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ran\OneDrive\Bureau\PEARLTREES\MANUEL SECRUTIE\"/>
    </mc:Choice>
  </mc:AlternateContent>
  <xr:revisionPtr revIDLastSave="0" documentId="8_{DF3409A3-8EEA-4856-A80E-99B0EE9B72F8}" xr6:coauthVersionLast="47" xr6:coauthVersionMax="47" xr10:uidLastSave="{00000000-0000-0000-0000-000000000000}"/>
  <bookViews>
    <workbookView xWindow="-120" yWindow="-120" windowWidth="29040" windowHeight="15720" xr2:uid="{24049DE4-7E06-804C-825B-18D651AD12A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F4" i="1"/>
</calcChain>
</file>

<file path=xl/sharedStrings.xml><?xml version="1.0" encoding="utf-8"?>
<sst xmlns="http://schemas.openxmlformats.org/spreadsheetml/2006/main" count="31" uniqueCount="31">
  <si>
    <t>Conditionnement</t>
  </si>
  <si>
    <t>Stock minimum à avoir</t>
  </si>
  <si>
    <t>Stock constaté</t>
  </si>
  <si>
    <t>Quantité à commander</t>
  </si>
  <si>
    <t>Quantité livrée</t>
  </si>
  <si>
    <t>Nouvelle quantité en stock</t>
  </si>
  <si>
    <t>Paire de gants en vinyle sous sachet individuel</t>
  </si>
  <si>
    <t>Masque de bouche-à-bouche</t>
  </si>
  <si>
    <t>Thermomètre</t>
  </si>
  <si>
    <t>Ciseaux Jesco</t>
  </si>
  <si>
    <t>Pince à écharde</t>
  </si>
  <si>
    <t xml:space="preserve">Épingles de sûreté </t>
  </si>
  <si>
    <t>Bandage triangulaire pour maintenir un bras en écharpe</t>
  </si>
  <si>
    <t>Poche de froid instantané</t>
  </si>
  <si>
    <t>Pansement compressif hémostatique</t>
  </si>
  <si>
    <t>Mèches hémostatiques pour stopper les saignements de nez</t>
  </si>
  <si>
    <t xml:space="preserve">Couverture de survie </t>
  </si>
  <si>
    <t>Lingettes désinfectantes antiseptiques (boite de 120)</t>
  </si>
  <si>
    <t>à remplir a la livraison</t>
  </si>
  <si>
    <t>à remplir</t>
  </si>
  <si>
    <t>Compresses de gaze stériles 7,5 x 7,5 cm</t>
  </si>
  <si>
    <t xml:space="preserve">Rouleau de sparadrap 2,5 cm x 5 m </t>
  </si>
  <si>
    <t>Bandes extensibles 7,5 cm x 4,5 m</t>
  </si>
  <si>
    <t>Pansements 72 x 19 mm</t>
  </si>
  <si>
    <t>Pansements 72 x 25 mm</t>
  </si>
  <si>
    <t>Pansements carrés 38 x 38 mm</t>
  </si>
  <si>
    <t>Pansements ronds 25 mm</t>
  </si>
  <si>
    <t>Garrot tourniquet SICH</t>
  </si>
  <si>
    <t>Gel hydroalcoolique virucide, bactéricide, levuricide (flacon de 300 ml)</t>
  </si>
  <si>
    <t>Sérum physiologique stérile (unidose de 5 ml)</t>
  </si>
  <si>
    <t>Nom du matériel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</si>
</sst>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D639-AA88-7C40-B841-4A4BDD51B275}">
  <dimension ref="A1:H24"/>
  <sheetViews>
    <sheetView tabSelected="1" zoomScaleNormal="100" workbookViewId="0">
      <selection activeCell="A2" sqref="A2"/>
    </sheetView>
  </sheetViews>
  <sheetFormatPr baseColWidth="10" defaultColWidth="62.375" defaultRowHeight="18" customHeight="1" x14ac:dyDescent="0.25"/>
  <cols>
    <col min="1" max="1" width="66.125" style="2" customWidth="1"/>
    <col min="2" max="8" width="23.5" style="2" customWidth="1"/>
    <col min="9" max="16384" width="62.375" style="2"/>
  </cols>
  <sheetData>
    <row r="1" spans="1:8" ht="18" customHeight="1" thickBot="1" x14ac:dyDescent="0.3">
      <c r="D1" s="17" t="s">
        <v>19</v>
      </c>
      <c r="G1" s="17" t="s">
        <v>18</v>
      </c>
    </row>
    <row r="2" spans="1:8" ht="39.950000000000003" customHeight="1" thickBot="1" x14ac:dyDescent="0.3">
      <c r="A2" s="1" t="s">
        <v>30</v>
      </c>
      <c r="B2" s="6" t="s">
        <v>0</v>
      </c>
      <c r="C2" s="6" t="s">
        <v>1</v>
      </c>
      <c r="D2" s="6" t="s">
        <v>2</v>
      </c>
      <c r="E2" s="18" t="s">
        <v>3</v>
      </c>
      <c r="F2" s="19"/>
      <c r="G2" s="6" t="s">
        <v>4</v>
      </c>
      <c r="H2" s="7" t="s">
        <v>5</v>
      </c>
    </row>
    <row r="3" spans="1:8" ht="21" customHeight="1" x14ac:dyDescent="0.25">
      <c r="A3" s="3" t="s">
        <v>6</v>
      </c>
      <c r="B3" s="9">
        <v>1</v>
      </c>
      <c r="C3" s="10">
        <v>50</v>
      </c>
      <c r="D3" s="10"/>
      <c r="E3" s="10" t="str">
        <f>IF(ISBLANK(D3),"",IF(D3&lt;C3,"A commander",""))</f>
        <v/>
      </c>
      <c r="F3" s="10">
        <f>IF(D3&lt;C3,C3-D3,"")</f>
        <v>50</v>
      </c>
      <c r="G3" s="10"/>
      <c r="H3" s="11" t="str">
        <f>IF(ISBLANK(G3),"",D3+G3)</f>
        <v/>
      </c>
    </row>
    <row r="4" spans="1:8" ht="21" customHeight="1" x14ac:dyDescent="0.25">
      <c r="A4" s="4" t="s">
        <v>7</v>
      </c>
      <c r="B4" s="12">
        <v>1</v>
      </c>
      <c r="C4" s="8">
        <v>10</v>
      </c>
      <c r="D4" s="8"/>
      <c r="E4" s="8" t="str">
        <f t="shared" ref="E4:E24" si="0">IF(ISBLANK(D4),"",IF(D4&lt;C4,"A commander",""))</f>
        <v/>
      </c>
      <c r="F4" s="8">
        <f>IF(D4&lt;C4,C4-D4,"")</f>
        <v>10</v>
      </c>
      <c r="G4" s="8"/>
      <c r="H4" s="13" t="str">
        <f t="shared" ref="H4:H24" si="1">IF(ISBLANK(G4),"",D4+G4)</f>
        <v/>
      </c>
    </row>
    <row r="5" spans="1:8" ht="21" customHeight="1" x14ac:dyDescent="0.25">
      <c r="A5" s="4" t="s">
        <v>8</v>
      </c>
      <c r="B5" s="12">
        <v>1</v>
      </c>
      <c r="C5" s="8">
        <v>5</v>
      </c>
      <c r="D5" s="8"/>
      <c r="E5" s="8" t="str">
        <f t="shared" si="0"/>
        <v/>
      </c>
      <c r="F5" s="8">
        <f t="shared" ref="F5:F24" si="2">IF(D5&lt;C5,C5-D5,"")</f>
        <v>5</v>
      </c>
      <c r="G5" s="8"/>
      <c r="H5" s="13" t="str">
        <f t="shared" si="1"/>
        <v/>
      </c>
    </row>
    <row r="6" spans="1:8" ht="21" customHeight="1" x14ac:dyDescent="0.25">
      <c r="A6" s="4" t="s">
        <v>9</v>
      </c>
      <c r="B6" s="12">
        <v>1</v>
      </c>
      <c r="C6" s="8">
        <v>5</v>
      </c>
      <c r="D6" s="8"/>
      <c r="E6" s="8" t="str">
        <f t="shared" si="0"/>
        <v/>
      </c>
      <c r="F6" s="8">
        <f t="shared" si="2"/>
        <v>5</v>
      </c>
      <c r="G6" s="8"/>
      <c r="H6" s="13" t="str">
        <f t="shared" si="1"/>
        <v/>
      </c>
    </row>
    <row r="7" spans="1:8" ht="21" customHeight="1" x14ac:dyDescent="0.25">
      <c r="A7" s="4" t="s">
        <v>10</v>
      </c>
      <c r="B7" s="12">
        <v>1</v>
      </c>
      <c r="C7" s="8">
        <v>5</v>
      </c>
      <c r="D7" s="8"/>
      <c r="E7" s="8" t="str">
        <f t="shared" si="0"/>
        <v/>
      </c>
      <c r="F7" s="8">
        <f t="shared" si="2"/>
        <v>5</v>
      </c>
      <c r="G7" s="8"/>
      <c r="H7" s="13" t="str">
        <f t="shared" si="1"/>
        <v/>
      </c>
    </row>
    <row r="8" spans="1:8" ht="21" customHeight="1" x14ac:dyDescent="0.25">
      <c r="A8" s="4" t="s">
        <v>11</v>
      </c>
      <c r="B8" s="12">
        <v>5</v>
      </c>
      <c r="C8" s="8">
        <v>50</v>
      </c>
      <c r="D8" s="8"/>
      <c r="E8" s="8" t="str">
        <f t="shared" si="0"/>
        <v/>
      </c>
      <c r="F8" s="8">
        <f t="shared" si="2"/>
        <v>50</v>
      </c>
      <c r="G8" s="8"/>
      <c r="H8" s="13" t="str">
        <f t="shared" si="1"/>
        <v/>
      </c>
    </row>
    <row r="9" spans="1:8" ht="21" customHeight="1" x14ac:dyDescent="0.25">
      <c r="A9" s="4" t="s">
        <v>20</v>
      </c>
      <c r="B9" s="12">
        <v>5</v>
      </c>
      <c r="C9" s="8">
        <v>50</v>
      </c>
      <c r="D9" s="8"/>
      <c r="E9" s="8" t="str">
        <f t="shared" si="0"/>
        <v/>
      </c>
      <c r="F9" s="8">
        <f t="shared" si="2"/>
        <v>50</v>
      </c>
      <c r="G9" s="8"/>
      <c r="H9" s="13" t="str">
        <f t="shared" si="1"/>
        <v/>
      </c>
    </row>
    <row r="10" spans="1:8" ht="21" customHeight="1" x14ac:dyDescent="0.25">
      <c r="A10" s="4" t="s">
        <v>21</v>
      </c>
      <c r="B10" s="12">
        <v>5</v>
      </c>
      <c r="C10" s="8">
        <v>50</v>
      </c>
      <c r="D10" s="8"/>
      <c r="E10" s="8" t="str">
        <f t="shared" si="0"/>
        <v/>
      </c>
      <c r="F10" s="8">
        <f t="shared" si="2"/>
        <v>50</v>
      </c>
      <c r="G10" s="8"/>
      <c r="H10" s="13" t="str">
        <f t="shared" si="1"/>
        <v/>
      </c>
    </row>
    <row r="11" spans="1:8" ht="21" customHeight="1" x14ac:dyDescent="0.25">
      <c r="A11" s="4" t="s">
        <v>22</v>
      </c>
      <c r="B11" s="12">
        <v>5</v>
      </c>
      <c r="C11" s="8">
        <v>50</v>
      </c>
      <c r="D11" s="8"/>
      <c r="E11" s="8" t="str">
        <f t="shared" si="0"/>
        <v/>
      </c>
      <c r="F11" s="8">
        <f t="shared" si="2"/>
        <v>50</v>
      </c>
      <c r="G11" s="8"/>
      <c r="H11" s="13" t="str">
        <f t="shared" si="1"/>
        <v/>
      </c>
    </row>
    <row r="12" spans="1:8" ht="21" customHeight="1" x14ac:dyDescent="0.25">
      <c r="A12" s="4" t="s">
        <v>12</v>
      </c>
      <c r="B12" s="12">
        <v>1</v>
      </c>
      <c r="C12" s="8">
        <v>10</v>
      </c>
      <c r="D12" s="8"/>
      <c r="E12" s="8" t="str">
        <f t="shared" si="0"/>
        <v/>
      </c>
      <c r="F12" s="8">
        <f t="shared" si="2"/>
        <v>10</v>
      </c>
      <c r="G12" s="8"/>
      <c r="H12" s="13" t="str">
        <f t="shared" si="1"/>
        <v/>
      </c>
    </row>
    <row r="13" spans="1:8" ht="21" customHeight="1" x14ac:dyDescent="0.25">
      <c r="A13" s="4" t="s">
        <v>23</v>
      </c>
      <c r="B13" s="12">
        <v>10</v>
      </c>
      <c r="C13" s="8">
        <v>50</v>
      </c>
      <c r="D13" s="8"/>
      <c r="E13" s="8" t="str">
        <f t="shared" si="0"/>
        <v/>
      </c>
      <c r="F13" s="8">
        <f t="shared" si="2"/>
        <v>50</v>
      </c>
      <c r="G13" s="8"/>
      <c r="H13" s="13" t="str">
        <f t="shared" si="1"/>
        <v/>
      </c>
    </row>
    <row r="14" spans="1:8" ht="21" customHeight="1" x14ac:dyDescent="0.25">
      <c r="A14" s="4" t="s">
        <v>24</v>
      </c>
      <c r="B14" s="12">
        <v>10</v>
      </c>
      <c r="C14" s="8">
        <v>50</v>
      </c>
      <c r="D14" s="8"/>
      <c r="E14" s="8" t="str">
        <f t="shared" si="0"/>
        <v/>
      </c>
      <c r="F14" s="8">
        <f t="shared" si="2"/>
        <v>50</v>
      </c>
      <c r="G14" s="8"/>
      <c r="H14" s="13" t="str">
        <f t="shared" si="1"/>
        <v/>
      </c>
    </row>
    <row r="15" spans="1:8" ht="21" customHeight="1" x14ac:dyDescent="0.25">
      <c r="A15" s="4" t="s">
        <v>25</v>
      </c>
      <c r="B15" s="12">
        <v>10</v>
      </c>
      <c r="C15" s="8">
        <v>50</v>
      </c>
      <c r="D15" s="8"/>
      <c r="E15" s="8" t="str">
        <f t="shared" si="0"/>
        <v/>
      </c>
      <c r="F15" s="8">
        <f t="shared" si="2"/>
        <v>50</v>
      </c>
      <c r="G15" s="8"/>
      <c r="H15" s="13" t="str">
        <f t="shared" si="1"/>
        <v/>
      </c>
    </row>
    <row r="16" spans="1:8" ht="21" customHeight="1" x14ac:dyDescent="0.25">
      <c r="A16" s="4" t="s">
        <v>26</v>
      </c>
      <c r="B16" s="12">
        <v>10</v>
      </c>
      <c r="C16" s="8">
        <v>50</v>
      </c>
      <c r="D16" s="8"/>
      <c r="E16" s="8" t="str">
        <f t="shared" si="0"/>
        <v/>
      </c>
      <c r="F16" s="8">
        <f t="shared" si="2"/>
        <v>50</v>
      </c>
      <c r="G16" s="8"/>
      <c r="H16" s="13" t="str">
        <f t="shared" si="1"/>
        <v/>
      </c>
    </row>
    <row r="17" spans="1:8" ht="21" customHeight="1" x14ac:dyDescent="0.25">
      <c r="A17" s="4" t="s">
        <v>13</v>
      </c>
      <c r="B17" s="12">
        <v>1</v>
      </c>
      <c r="C17" s="8">
        <v>10</v>
      </c>
      <c r="D17" s="8"/>
      <c r="E17" s="8" t="str">
        <f t="shared" si="0"/>
        <v/>
      </c>
      <c r="F17" s="8">
        <f t="shared" si="2"/>
        <v>10</v>
      </c>
      <c r="G17" s="8"/>
      <c r="H17" s="13" t="str">
        <f t="shared" si="1"/>
        <v/>
      </c>
    </row>
    <row r="18" spans="1:8" ht="21" customHeight="1" x14ac:dyDescent="0.25">
      <c r="A18" s="4" t="s">
        <v>14</v>
      </c>
      <c r="B18" s="12">
        <v>1</v>
      </c>
      <c r="C18" s="8">
        <v>10</v>
      </c>
      <c r="D18" s="8"/>
      <c r="E18" s="8" t="str">
        <f t="shared" si="0"/>
        <v/>
      </c>
      <c r="F18" s="8">
        <f t="shared" si="2"/>
        <v>10</v>
      </c>
      <c r="G18" s="8"/>
      <c r="H18" s="13" t="str">
        <f t="shared" si="1"/>
        <v/>
      </c>
    </row>
    <row r="19" spans="1:8" ht="21" customHeight="1" x14ac:dyDescent="0.25">
      <c r="A19" s="4" t="s">
        <v>27</v>
      </c>
      <c r="B19" s="12">
        <v>1</v>
      </c>
      <c r="C19" s="8">
        <v>5</v>
      </c>
      <c r="D19" s="8"/>
      <c r="E19" s="8" t="str">
        <f t="shared" si="0"/>
        <v/>
      </c>
      <c r="F19" s="8">
        <f t="shared" si="2"/>
        <v>5</v>
      </c>
      <c r="G19" s="8"/>
      <c r="H19" s="13" t="str">
        <f t="shared" si="1"/>
        <v/>
      </c>
    </row>
    <row r="20" spans="1:8" ht="21" customHeight="1" x14ac:dyDescent="0.25">
      <c r="A20" s="4" t="s">
        <v>15</v>
      </c>
      <c r="B20" s="12">
        <v>5</v>
      </c>
      <c r="C20" s="8">
        <v>50</v>
      </c>
      <c r="D20" s="8"/>
      <c r="E20" s="8" t="str">
        <f t="shared" si="0"/>
        <v/>
      </c>
      <c r="F20" s="8">
        <f t="shared" si="2"/>
        <v>50</v>
      </c>
      <c r="G20" s="8"/>
      <c r="H20" s="13" t="str">
        <f t="shared" si="1"/>
        <v/>
      </c>
    </row>
    <row r="21" spans="1:8" ht="21" customHeight="1" x14ac:dyDescent="0.25">
      <c r="A21" s="4" t="s">
        <v>16</v>
      </c>
      <c r="B21" s="12">
        <v>1</v>
      </c>
      <c r="C21" s="8">
        <v>10</v>
      </c>
      <c r="D21" s="8"/>
      <c r="E21" s="8" t="str">
        <f t="shared" si="0"/>
        <v/>
      </c>
      <c r="F21" s="8">
        <f t="shared" si="2"/>
        <v>10</v>
      </c>
      <c r="G21" s="8"/>
      <c r="H21" s="13" t="str">
        <f t="shared" si="1"/>
        <v/>
      </c>
    </row>
    <row r="22" spans="1:8" ht="21" customHeight="1" x14ac:dyDescent="0.25">
      <c r="A22" s="4" t="s">
        <v>17</v>
      </c>
      <c r="B22" s="12">
        <v>1</v>
      </c>
      <c r="C22" s="8">
        <v>5</v>
      </c>
      <c r="D22" s="8"/>
      <c r="E22" s="8" t="str">
        <f t="shared" si="0"/>
        <v/>
      </c>
      <c r="F22" s="8">
        <f t="shared" si="2"/>
        <v>5</v>
      </c>
      <c r="G22" s="8"/>
      <c r="H22" s="13" t="str">
        <f t="shared" si="1"/>
        <v/>
      </c>
    </row>
    <row r="23" spans="1:8" ht="21" customHeight="1" x14ac:dyDescent="0.25">
      <c r="A23" s="4" t="s">
        <v>28</v>
      </c>
      <c r="B23" s="12">
        <v>1</v>
      </c>
      <c r="C23" s="8">
        <v>5</v>
      </c>
      <c r="D23" s="8"/>
      <c r="E23" s="8" t="str">
        <f t="shared" si="0"/>
        <v/>
      </c>
      <c r="F23" s="8">
        <f t="shared" si="2"/>
        <v>5</v>
      </c>
      <c r="G23" s="8"/>
      <c r="H23" s="13" t="str">
        <f t="shared" si="1"/>
        <v/>
      </c>
    </row>
    <row r="24" spans="1:8" ht="21" customHeight="1" thickBot="1" x14ac:dyDescent="0.3">
      <c r="A24" s="5" t="s">
        <v>29</v>
      </c>
      <c r="B24" s="14">
        <v>10</v>
      </c>
      <c r="C24" s="15">
        <v>50</v>
      </c>
      <c r="D24" s="15"/>
      <c r="E24" s="15" t="str">
        <f t="shared" si="0"/>
        <v/>
      </c>
      <c r="F24" s="15">
        <f t="shared" si="2"/>
        <v>50</v>
      </c>
      <c r="G24" s="15"/>
      <c r="H24" s="16" t="str">
        <f t="shared" si="1"/>
        <v/>
      </c>
    </row>
  </sheetData>
  <mergeCells count="1">
    <mergeCell ref="E2:F2"/>
  </mergeCells>
  <conditionalFormatting sqref="C3:D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D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D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D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D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D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D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D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D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D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D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D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D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4">
    <cfRule type="containsText" dxfId="0" priority="1" operator="containsText" text="A commander">
      <formula>NOT(ISERROR(SEARCH("A commander",E3)))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benoit.dol</dc:creator>
  <cp:lastModifiedBy>Estelle Durand</cp:lastModifiedBy>
  <dcterms:created xsi:type="dcterms:W3CDTF">2024-07-13T05:04:09Z</dcterms:created>
  <dcterms:modified xsi:type="dcterms:W3CDTF">2024-09-10T12:48:35Z</dcterms:modified>
</cp:coreProperties>
</file>